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scha\Desktop\"/>
    </mc:Choice>
  </mc:AlternateContent>
  <xr:revisionPtr revIDLastSave="0" documentId="8_{9E673A81-4344-4EE1-B253-9E76E8C34357}" xr6:coauthVersionLast="41" xr6:coauthVersionMax="41" xr10:uidLastSave="{00000000-0000-0000-0000-000000000000}"/>
  <bookViews>
    <workbookView xWindow="-120" yWindow="-120" windowWidth="29040" windowHeight="15840" firstSheet="1" activeTab="2" xr2:uid="{A0CE938E-3E81-45E6-B690-7A30609DEC12}"/>
  </bookViews>
  <sheets>
    <sheet name="IRI_WorkspaceStorage" sheetId="2" state="hidden" r:id="rId1"/>
    <sheet name="Salzige Snacks" sheetId="1" r:id="rId2"/>
    <sheet name="Schokoware" sheetId="4" r:id="rId3"/>
  </sheets>
  <definedNames>
    <definedName name="_xlnm._FilterDatabase" localSheetId="1" hidden="1">'Salzige Snacks'!$A$2:$H$9</definedName>
    <definedName name="_xlnm._FilterDatabase" localSheetId="2" hidden="1">Schokoware!$A$2:$H$9</definedName>
    <definedName name="IRI_WorksheetId" localSheetId="1" hidden="1">"Salzige Snacks"</definedName>
    <definedName name="IRI_WorkspaceId" hidden="1">"58d79af5ed1547939cc11ad128071ba9"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4" l="1"/>
  <c r="I9" i="4"/>
  <c r="J8" i="4"/>
  <c r="I8" i="4"/>
  <c r="J7" i="4"/>
  <c r="I7" i="4"/>
  <c r="J6" i="4"/>
  <c r="I6" i="4"/>
  <c r="J5" i="4"/>
  <c r="I5" i="4"/>
  <c r="J4" i="4"/>
  <c r="I4" i="4"/>
  <c r="J3" i="4"/>
  <c r="I3" i="4"/>
  <c r="J4" i="1" l="1"/>
  <c r="J5" i="1"/>
  <c r="J6" i="1"/>
  <c r="J7" i="1"/>
  <c r="J8" i="1"/>
  <c r="J9" i="1"/>
  <c r="J3" i="1"/>
  <c r="I4" i="1"/>
  <c r="I5" i="1"/>
  <c r="I6" i="1"/>
  <c r="I7" i="1"/>
  <c r="I8" i="1"/>
  <c r="I9" i="1"/>
  <c r="I3" i="1"/>
</calcChain>
</file>

<file path=xl/sharedStrings.xml><?xml version="1.0" encoding="utf-8"?>
<sst xmlns="http://schemas.openxmlformats.org/spreadsheetml/2006/main" count="183" uniqueCount="44">
  <si>
    <t>Geography</t>
  </si>
  <si>
    <t>Product</t>
  </si>
  <si>
    <t>LEH total &gt;= 200 qm + DM nach Geschaeftstypen</t>
  </si>
  <si>
    <t>SALZIGE SNACKS</t>
  </si>
  <si>
    <t>CHIPS, STICKS &amp; STAPELCHIPS</t>
  </si>
  <si>
    <t>EXTRUDER</t>
  </si>
  <si>
    <t>LAUGENGEBAECK</t>
  </si>
  <si>
    <t>NUSS &amp; FRUCHT</t>
  </si>
  <si>
    <t>SALZGEBAECK</t>
  </si>
  <si>
    <t>SONSTIGE</t>
  </si>
  <si>
    <t>CAGR Umsatz in %</t>
  </si>
  <si>
    <t>CAGR Absatz in %</t>
  </si>
  <si>
    <t>Das Wachstum wird sowohl durch Absatz und Umsatz getrieben bei einem Preisanstieg von ca. 2%</t>
  </si>
  <si>
    <t>In 2020 sollten die Salzigen Snacks zudem von Zusatzumsätzen im Zusammenhang mit der Fußball-EM profitieren können</t>
  </si>
  <si>
    <t>Gründe für eine Umkehr dieses langjährigen Positivtrends sind nicht erkennbar</t>
  </si>
  <si>
    <t>Umsatz MAT OKT 2017 in T€</t>
  </si>
  <si>
    <t>Umsatz MAT OKT 2018 in T€</t>
  </si>
  <si>
    <t>Umsatz MAT OKT 2019 in T€</t>
  </si>
  <si>
    <t>kg-Absatz MAT OKT 2017 in T kg</t>
  </si>
  <si>
    <t>kg-Absatz MAT OKT 2018 in T kg</t>
  </si>
  <si>
    <t>kg-Absatz MAT OKT 2019 in T kg</t>
  </si>
  <si>
    <t>Salzige Snacks wachsen dabei robust über unterschiedliche Segmente und können dabei sogar vom Gesundheitstrend profitieren (Nüsse, Gemüse)</t>
  </si>
  <si>
    <t>1ccac265-c7ce-4088-8cbf-13f787b2c06a</t>
  </si>
  <si>
    <t>3c6b9ed9283d49d68b5fe83ba113262c</t>
  </si>
  <si>
    <t>58d79af5ed1547939cc11ad128071ba9</t>
  </si>
  <si>
    <r>
      <t xml:space="preserve">Für zukünftig erfoglreiche Produkte gilt es 5 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s zu bedienen: 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enuss, 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esundheit, onthe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o und heimische 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emütlich- und 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eselligkeit</t>
    </r>
  </si>
  <si>
    <t>Salzige Snacks sind Teil der Süßware (neben u.a. Schokolade, Zuckerware, Süßgebäck) und seit Jahren der Treiber dieser Gesamtwarengruppe</t>
  </si>
  <si>
    <t>Gerade auch starke Marken bringen Innovationen und erobern neue Terrains (z.B. bei Kühne bei Gemüsechips oder Werther's bei Popcorn/Sonstige)</t>
  </si>
  <si>
    <t>LEH &gt;=200 qm +DM +A/L/N + Conv+TS + BAB TS</t>
  </si>
  <si>
    <t>TOTAL CHOCOLATE CONFECTIONARY</t>
  </si>
  <si>
    <t xml:space="preserve">  BITE-SIZE</t>
  </si>
  <si>
    <t xml:space="preserve">  PRALINES</t>
  </si>
  <si>
    <t>Schokoladenware ist ein Teil der Süßware (neben u.a. Salzige Snacks, Zuckerware, Süßgebäck)</t>
  </si>
  <si>
    <t xml:space="preserve">  MOULDED&amp;OTHERS (SONDERFORMEN)</t>
  </si>
  <si>
    <t xml:space="preserve">  TABLETS (TAFEL)</t>
  </si>
  <si>
    <t xml:space="preserve">  CHOC SNACKS (SCHOKORIEGEL)</t>
  </si>
  <si>
    <t xml:space="preserve">  CHOC EGGS (SCHOKOLADENEIER)</t>
  </si>
  <si>
    <t>Das Wachstum wird sowohl durch Absatz und Umsatz getrieben bei einem Preisanstieg von ca. 0,6% jährlich seit 2017.</t>
  </si>
  <si>
    <t>7Vz7b9s4Ev79gPsfBC+wuEcZkxT16jbFuYnrBo2TXJzs3t4vBcVHotaRvLKcIvvX3+gZ+a3YTtIDjBaILHGo4XzzDYcP8V2sRlGcSJ7wsUqMQB62iBBcUNtCwhEKMey6yBW+RsTUjuv4VGCbt96/C0YiChMehCp+/y6vpbm4EfI7ddi6zMUwaRmCj5IgCg9bLUOqsYiD6mfyMKqKtoxxwpPJ+LCFoVxwp8JxUepexfklO8DwjxC7ZXxTD9+jWKaPo0kymiRXWVXwsmg4DNLiH9Qtvw+iOL2po/iOJ1B1Ek9U+jNKVFz+ggYqnhxFw8ld+ElxCW8rH/FJEnXk18m4eDyuyYDKV0EynGmqGg4/Zi9LgvCmLJ1BEE1iob6kZrQYxmUVuQUwGH0URyMVJ4EaV9cPhS2PYlBQyQ8PYAs+nMCdMPnGJ7pltOfKduQ9D4WS3VBWpRFZVPJoGKgwqQrVjDtfdnAbfe+Mx5EIQJGPXCR9deeDoSppzYdjtUqfQcLjZI1GA6FCHgfRcYn++uqPleaTYaHOYDLKPWmtFLRiyMdJP5KBDtSjpQhtY9ammHgGpm+x/RYz46K/rIoCl2XS7C1zl0iXL14MabvuC2BssER1UVQAjI5GlWxHylywKvzHRMUPcKP4W/FpXLvOOO16zDEpsRE2PQsxSzLkSWEihZniLiGuRXDJ6V73vFejc09FNzEf3T4s4XUNxsXUrlWwiONVSSB6SlcK9aihypoY+V8PW9xiGmOTIotT0N3RCnnYpsinHPvc96RDIB6NeAzaA+GDPxU0OIxC8Il7iBF+St6cocE4depfU2uOK78Jxn0+GvGsWH5rJUs358iL+f1Kyi/yuvR+ZfPMX7T0PNdzNVKCCsQU9ZHrmBpx6gsHc0YoF5W/xNFkZAxK+fU9QSawobfMIDqD+sfcJIqL20ZgPiVs7Sjk7oD1FVQZcO3qJ1xXhpwNANJSjuNjiqSgBEhETQCUS4SFolhz7klZAXp10u/WULyCijblfi7bhPZklvaaKd93lI2YtjBiJtPIdYmHTG1TyVwXQ0zY0363tKc+dixNJJLcN8HwmCPPc1zEMafK9JlUjv08tF/uKHvGb8Z44dgeBG6BiC00Yi6zkMeVizyH2S72LAt7XonlxeX5cQ3AiziSE5FsSvpKvAnvzVneY+JQTWyOKAOVGYYIwG3sQdLiMEFNSzBG9rzfLe8xsUxObYVMx3YREyYM+VwmESEUW1yC/RV9Ht6v9JU99Tejvi0kkZaLAUQOnb2mNnKJgxHV1FVC25ILXcLZ73YGNQz7io8n8cb9fSXehPpslvoU24owXyIF6kLWSXzkM9NB3KeKaNvxfE43oX55b8/8OeYzRwnHIy7SUkrEbIchn7s2pInKFYxYLufu8zB/pavsmd+U+e36oL+dTzel03laxQraMZ5L8RpxbGZ2zyjAegR/XEN/dbGFnlEVOPe/KpFs4iOr59K2ZwaBjIlqkyFqejAE9iSMfjGFLlJ5TFLHk5TyPTNemRlz4UzZSgjAy8YmT+euIenF0oQM0mPUsXxIIs0StNNgnBgN5q3P04KPWNHXwqq5Ve/ynqq8MPJu5Rye87JtRzzhw+jmLKu5ZfSPB0XzzlpF8esw+GOi8gIfD/ow3CaYgPGOJn5xd/Cb6WF61DL+PeHDbKIzl/ysHtI6T9W9GtZrOcVgu7NJWiSfPT9s/fTmp5+gGb+g8qL8+w/jX6UiRyVAv6o4nTw1yAEoY3QncdQyPgXQqFjcPtRfVErmvxaJ5c+h1w3CoDRJfi9fYSCF+tW7M92vs5bVjZEVypuUCVVdfl2dPMWq2aZeQ4pdhddmdKh3DdN0cIhtOkJjZFIL6CAg7PuMCSQ0RC+TmdjVezpsQQf649Chr8IbtQEfCrmdEIJuTQi6c0K0653F4gfzo+EmMxCzKVIxkl2XIi0qtk2KtGoA/dwpktYOtSGqIE5dL88lXaJdBD2ushytbaHYftrgdVIkcLeYh9/y</t>
  </si>
  <si>
    <t>q3L4DlEuGxO3jGIIfgyWV6EMwpvUvOPRkAMbPzxkLAazVOztl4ScubN45eYZQm5vq1DbO02X7adj7Vw8Pe1+MpIIlDJ+vkl+OTQoRMc/7ox/Gsd9MLq4NXpgrFuudDJOzRkuCbaDq87ZcefyeDroPr3yJ0fkvJF5SO5hzCCgWmlUhVfhmcBMlwTmfOm3ZsvebEBuzzjASo/IJvWfwRn6nasv/W384egaUOr11rpE9qIv55+vDOIZf2PpMtTfnwT74gqeDG2lb45u0f4pSJcgmq/l1axRyK4BtT3P/Dx0p5bNUrz9KOP/dpTRnoOyPc5njaDDKCabHruPpWNtXzIqKdPIEZZGTEsfeQ5OcyVFKPG55WC908HFC3b6rzi4uCCWS+1tGPBb57J71ru8vrjommtD3KBz+t+TXtcYnHWOPg+WuPqvJ93fzGl/n5V7sq9Pa5k7fdHS0gTTfm8vcfx88bJmklL8WYfWpu0zUzkEOZb2EbNNjTwhMZLC82xb26bNeUPvzx5H2jj6dHIxeGMMrk7AosbP/G70C/zoXHRPiyfd/1xdXh93L98Yp53rHliv+6HTPfr8xji7HpQCHy+vjz5dQS2AT/V8cH4Gtfa6ByXR9jS7sNItcdvQ7FPn+uKq9OL1RFuDbnPmra3oyVScbck0GQtDTZPRaUzGQry9Q+hsTJj9gtCVvGuO0aPEjsEomr4pGIX4bsHwXPqCYEyFvuaIzIjtHJbMCJvDkonvFBbCPPyCsMx1Qc2hWSC6a3hyY2wMTy6+U3hMGJy/IDy1dOBpOd6zMSY3wMaQ5OI7hYSZ+EUhKZKyJ+BRSewajLzpG4ORi7/+zH2zPcOzM/fpNNW6afu5MtvM2S/d7PrcE/bMcl2mMEVCewwxQhTijuCIWbbizCImc839/t4faUOD79lcSM9FHsfg1tS3ECc+RcwhptBUWozQnU6yvBRQrzj0y6ZA6e8vPIHslvO/b4zfFY+Nzk206VTywqp2MqmcWmXzaeVU+lknXbiNTR9TiajW6eY1bSFPYR/ZHrccl/jC0u6eDZuw4bXIsDUFduX4W/n9M7s9cQQTDmGIUCzSz3JsxJlyEHUwccDrlTbx3u33a4ivuYb4Kvl+s0+DZ/P9aqPCuqR/ccFtMv/VX7c++5ZmYpm+8izkMhvSf+FYyLdMF2HtY+ZKbArP3n/V++ONATQRUromkq6GzJ+4DHGb2sjH2PJNTX2Pyp2G/xdF6xX7gP2moh9jU9EL9R3t+lcxj6e1GI+ntYTTjlCxqLozRaaeAtDDB+M0gkr/NAZ8+Gdwo4wBmP7buGRayxjy8GbCb7JVoQv7IPvqLb5PLfY9CDF17IPJt4Mg1FDL+EBEd+l7My+uvRdgVHc8O/kG/LVUNz3c5K44YwTak+JH2pTkZ5MQ+hZj+G90oKtW4X0QRyGgA056cnnypXsNxIVuLvtc0GKg1PHgbJoHddamlq91K+1H68GPqYOEqjDyJT+x5/1f/2IYj5vEyiMGsp1h6SN4WGwcOzmuDSPDRmPeMHM9XZEvVWuQqXUiZ0e0tQxoJumpGFfnWXupdquUa6bSjjVaoJD3JIW20ae2VWwx1OV2ggXalxs1woU7SlYrvmiryOymkrn9I7V2FNPri4xarveEy1anmmlWX3San4Cfm2tvqFuxnB422wrQTNP6Cv/uNC3WmsOZBfGGxqutc+9SpWydNVy0ItxUr8eF3h3qla9mhfOrbg21qi2m7VCrfFknnFl7aqhSbUlpC5XWhpfarvP5JvQewX5yqrS6mUtyoTJhmk2Mtgmg5TdVC9pX3+IZLt2GOt2S1Zthp1s5twm12KI6uyG11rzFvlT/wCdc/hXSDjSlT9Z0GoDaB9VlBvMuz+4HtzwOwhsj/asusoTuKhsAZTcuo+/5sYJTd+vnDZYP2tnn2ZDs3RqQvKnMP4JQDCdSwTCKp+2qRlFphlcUhs5NyTcGZsaxEkae4pnp4XWEGL3+VZ4cTx0G+f5/</t>
  </si>
  <si>
    <t>bVDRSsQwEHwX/IeQ9+bapJem0B6IqAiCb+JrstlAsNeUJFz17+31sIfi487MzuxsF5zzgHOIH2nSgOSEMfkw9rRmJasEZyUlRz/C4HHMGykWUjWUzGj8cQoxo90sevqoh4T0cHtDSBfxTFuddcKcVuwvSrztaQWggct9AQ1gUZdKFQqMKyrhGtUYDqXUlOwuprt/XLtLk5PHeYu5QmuGAGlatC1XwtatlcrsHSphdLUUlRwoOUvz17R0eF1X76x9Htn7y32wyB4+AYen6O3borre8jv3Z97ecfgG</t>
  </si>
  <si>
    <t>Schokowaren wachsen dabei über unterschiedliche Segmente, jedoch am stärksten über die Schokoriegel, die seit Jahren ein kontinuierliches Wachstum aufweisen (entgegen des Gesundheitstrends in anderen WRG) und vom Trend des on-the-go Verzehrs profitieren.</t>
  </si>
  <si>
    <t>Gründe für das beständige Wachstum im Bereich Schokoladenriegel sind neben Line Extensions (z.B. Storck Knoppers Nussriegel im Juli 2017 oder aktuell: Hanuta Riegel im Nov 2019) sowohl Promotionmechaniken (in Form von reinen Preisaktionen, Impulse die v.a. durch zeitlich limitierte Sorten gesetzt werden =neue Verkaufsanreize oder Mehrwertformate) als auch Zuwächse aus dem bestehenden Sortiment.</t>
  </si>
  <si>
    <t>7Vjfc+I2EH7vTP8H1Q937bQcBhJCenAzDBBgLhAGSDLXF0aWFlBjLJ8kk3J/fVc2Ng6FmzT0+tD0BSxpf32f5N2V6wsl+FrAIxG84VRY1bsEflmuVfjZJa/WvPM51CoeLZUq5WqZOWQufANKyUfdcFyHKAg4KG02PjSckVhLM6WeD2OgfON8+P47QuqKBgvQhEkOAV2hmEP0EsA0nAn1v4gFkElA2YN2CA3YUqqG8/bpwtsfmmWHGGH8WJlTQw/K/Nq7dIiFc3y1uA0JQqmMNaTBxMBLjFFWrp4X2AWDwplbqxVqzJsXSpX5Re3CKzO3SjP1UMkQlBGg4/FuZkMShEP8dcia+hEOxrEz4pZS/b/KTy22v6PQBs2UCI2QQab2NWlfrARu2zNkryWjzzTbDzSOBrivmXD5uHSTMQjNBNQa1JVUK2qMCBaZ5hX1NXxFm/8eadOSfrQK7gU3S/18zZ5kFTdx+VylfsD8iMMADG3jKWkao4QXGTjitV7cOxJoDzQEJqaSIGKN/w3n7B2+MmYTon4Xz6mz876T9ulGRmYbRyxFeLp/djdQFINhBngaxNYK2qF/CE0SA/g2NrudyW4Rl7lYQWAj0bnZ/HzqFeRC0XC5cQiLFL7iaK2LW7uiD4ABbhrOPEGvl/KRyZUnG45RkT0GQgvPvqbJcAUrD9QwOVidHjHSUJ+8WZj3DVJ2XfJ5RX4m7QG6ZUvSxTO9pDA32jIU7DYnjrF4IPh60QI+An98c/8y9CMlecRMDvuodF4rV0/EP2le/9bvdshk2Gx9nJyKrnVzfTsYvgzgAKiOFOQAXr0buK5bckuVE0HegXqg0ZyU3qE90omUfAr0QDRTscqHMmhOZ4PypxPjiK3Mbj5OSalGfjxzC2eVn34hn4Aq0lzIU8m/mfY642Pc52w/MWJzxP5bniWP3UIyNY+zFaFh6G84zGnkmy3M1BpW4CUWWVCIWy1sMkhpwqzqw8wXAWRzoRJSCYNcFrCoaEOVsakEa7f9O+4liwRXRSDiZDaXQaxs/2dafIlLBNN6xnyqtR14WHIXSkYBnzHpS5VIK9if86Qf+xeYFASzT5FtJpLIMSxfLAL7sM6egshu8SyJKVZFhSScLJMXM2ZyVMEaglfHggWd40By/uooQMzpkMW9w//vzEGq8uRkTQnF/lmDD0mvsRS2z7PttXWmM56SC4FUPGlPDtL2xjfvjb0X2NK/5dDOFXOT/zFGLXt5JrcHDwlhD8Ax94e2kqRnzV6cYi6UvTilFa01uXtS/bIBnuyZnM+1vURhR5nsXn7mVR3eHb3pVFaNt3VU433K24RSx4iy5j3fgMScoF+qs+V2amWypAozBPZw+AB8K5yGst+EX2Pe9fvxIkm6kdbtZNrsdh0yjOHEO9QToKhiS9wiXBy2m+O2Q/pbk24e3h6YF2HMetpvCfO+Oe4Mu+Pb0ahT2WEtVZ+Avet37isHkR602Wvejqap4bzVi2da/Wf4y92IviWD3Wt76U8xlv/tU5JdDE7FmF2Lc8HUWzIUwK+UXCUfOPo8/vKSCe97uIk/byT9dL2Yfqb68Cc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</si>
</sst>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i/>
      <sz val="10"/>
      <color rgb="FF000000"/>
      <name val="Times New Roman"/>
      <family val="1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/>
    <xf numFmtId="3" fontId="0" fillId="0" borderId="1" xfId="0" applyNumberFormat="1" applyBorder="1" applyAlignment="1"/>
    <xf numFmtId="164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3" fontId="0" fillId="0" borderId="0" xfId="0" applyNumberFormat="1"/>
    <xf numFmtId="0" fontId="4" fillId="0" borderId="0" xfId="0" applyFont="1"/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90446</xdr:colOff>
      <xdr:row>0</xdr:row>
      <xdr:rowOff>111650</xdr:rowOff>
    </xdr:from>
    <xdr:to>
      <xdr:col>1</xdr:col>
      <xdr:colOff>1688927</xdr:colOff>
      <xdr:row>0</xdr:row>
      <xdr:rowOff>820310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C6636B4-C264-4734-AF47-3AD7F71AC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4446" y="111650"/>
          <a:ext cx="1598481" cy="7086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90446</xdr:colOff>
      <xdr:row>0</xdr:row>
      <xdr:rowOff>111650</xdr:rowOff>
    </xdr:from>
    <xdr:to>
      <xdr:col>1</xdr:col>
      <xdr:colOff>1692654</xdr:colOff>
      <xdr:row>0</xdr:row>
      <xdr:rowOff>820310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7CC5DB-A502-4253-8D01-F8B924188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6346" y="111650"/>
          <a:ext cx="1598481" cy="708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0DAD4-E192-4CAC-9B2E-99DB4FF53D91}">
  <dimension ref="A3:C5"/>
  <sheetViews>
    <sheetView workbookViewId="0"/>
  </sheetViews>
  <sheetFormatPr defaultColWidth="11.42578125" defaultRowHeight="15" x14ac:dyDescent="0.25"/>
  <sheetData>
    <row r="3" spans="1:3" x14ac:dyDescent="0.25">
      <c r="A3" t="s">
        <v>24</v>
      </c>
      <c r="B3" t="s">
        <v>40</v>
      </c>
    </row>
    <row r="4" spans="1:3" x14ac:dyDescent="0.25">
      <c r="A4" t="s">
        <v>23</v>
      </c>
      <c r="B4" t="s">
        <v>43</v>
      </c>
    </row>
    <row r="5" spans="1:3" x14ac:dyDescent="0.25">
      <c r="A5" t="s">
        <v>22</v>
      </c>
      <c r="B5" t="s">
        <v>38</v>
      </c>
      <c r="C5" t="s">
        <v>39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07675-E34E-4F30-88F5-DB5A3E561308}">
  <dimension ref="A1:J17"/>
  <sheetViews>
    <sheetView zoomScale="115" zoomScaleNormal="115" workbookViewId="0">
      <selection activeCell="A14" sqref="A14"/>
    </sheetView>
  </sheetViews>
  <sheetFormatPr defaultColWidth="11.42578125" defaultRowHeight="15" x14ac:dyDescent="0.25"/>
  <cols>
    <col min="1" max="1" width="22.28515625" customWidth="1"/>
    <col min="2" max="2" width="25.28515625" bestFit="1" customWidth="1"/>
    <col min="3" max="5" width="10.5703125" bestFit="1" customWidth="1"/>
    <col min="6" max="6" width="14.28515625" customWidth="1"/>
    <col min="7" max="7" width="13.7109375" customWidth="1"/>
    <col min="8" max="8" width="12.85546875" customWidth="1"/>
    <col min="9" max="9" width="13" bestFit="1" customWidth="1"/>
  </cols>
  <sheetData>
    <row r="1" spans="1:10" ht="69.599999999999994" customHeight="1" x14ac:dyDescent="0.25"/>
    <row r="2" spans="1:10" s="1" customFormat="1" ht="63" x14ac:dyDescent="0.25">
      <c r="A2" s="5" t="s">
        <v>0</v>
      </c>
      <c r="B2" s="5" t="s">
        <v>1</v>
      </c>
      <c r="C2" s="5" t="s">
        <v>15</v>
      </c>
      <c r="D2" s="5" t="s">
        <v>16</v>
      </c>
      <c r="E2" s="5" t="s">
        <v>17</v>
      </c>
      <c r="F2" s="5" t="s">
        <v>18</v>
      </c>
      <c r="G2" s="5" t="s">
        <v>19</v>
      </c>
      <c r="H2" s="5" t="s">
        <v>20</v>
      </c>
      <c r="I2" s="6" t="s">
        <v>10</v>
      </c>
      <c r="J2" s="6" t="s">
        <v>11</v>
      </c>
    </row>
    <row r="3" spans="1:10" x14ac:dyDescent="0.25">
      <c r="A3" s="2" t="s">
        <v>2</v>
      </c>
      <c r="B3" s="2" t="s">
        <v>3</v>
      </c>
      <c r="C3" s="3">
        <v>3007525.344</v>
      </c>
      <c r="D3" s="3">
        <v>3230779.824</v>
      </c>
      <c r="E3" s="3">
        <v>3455789.7760000001</v>
      </c>
      <c r="F3" s="3">
        <v>395312.76</v>
      </c>
      <c r="G3" s="3">
        <v>412672.16200000001</v>
      </c>
      <c r="H3" s="3">
        <v>432692.13</v>
      </c>
      <c r="I3" s="4">
        <f>(E3/C3)^(1/(3-1))-1</f>
        <v>7.1936378327213113E-2</v>
      </c>
      <c r="J3" s="4">
        <f>(H3/F3)^(1/(3-1))-1</f>
        <v>4.6210517487003555E-2</v>
      </c>
    </row>
    <row r="4" spans="1:10" x14ac:dyDescent="0.25">
      <c r="A4" s="2" t="s">
        <v>2</v>
      </c>
      <c r="B4" s="2" t="s">
        <v>7</v>
      </c>
      <c r="C4" s="3">
        <v>1322444.6880000001</v>
      </c>
      <c r="D4" s="3">
        <v>1439545.8160000001</v>
      </c>
      <c r="E4" s="3">
        <v>1542809.936</v>
      </c>
      <c r="F4" s="3">
        <v>137080.00599999999</v>
      </c>
      <c r="G4" s="3">
        <v>143104.965</v>
      </c>
      <c r="H4" s="3">
        <v>157280.53400000001</v>
      </c>
      <c r="I4" s="4">
        <f t="shared" ref="I4:I9" si="0">(E4/C4)^(1/(3-1))-1</f>
        <v>8.0108677897406499E-2</v>
      </c>
      <c r="J4" s="4">
        <f t="shared" ref="J4:J9" si="1">(H4/F4)^(1/(3-1))-1</f>
        <v>7.1150340343591356E-2</v>
      </c>
    </row>
    <row r="5" spans="1:10" x14ac:dyDescent="0.25">
      <c r="A5" s="2" t="s">
        <v>2</v>
      </c>
      <c r="B5" s="2" t="s">
        <v>4</v>
      </c>
      <c r="C5" s="3">
        <v>844124.17200000002</v>
      </c>
      <c r="D5" s="3">
        <v>857921.43200000003</v>
      </c>
      <c r="E5" s="3">
        <v>898597.1</v>
      </c>
      <c r="F5" s="3">
        <v>119628.91800000001</v>
      </c>
      <c r="G5" s="3">
        <v>121657.497</v>
      </c>
      <c r="H5" s="3">
        <v>123211.158</v>
      </c>
      <c r="I5" s="4">
        <f t="shared" si="0"/>
        <v>3.1761546941281527E-2</v>
      </c>
      <c r="J5" s="4">
        <f t="shared" si="1"/>
        <v>1.4861862117834246E-2</v>
      </c>
    </row>
    <row r="6" spans="1:10" x14ac:dyDescent="0.25">
      <c r="A6" s="2" t="s">
        <v>2</v>
      </c>
      <c r="B6" s="2" t="s">
        <v>5</v>
      </c>
      <c r="C6" s="3">
        <v>398299.57799999998</v>
      </c>
      <c r="D6" s="3">
        <v>437868.38</v>
      </c>
      <c r="E6" s="3">
        <v>496090.76</v>
      </c>
      <c r="F6" s="3">
        <v>55858.930999999997</v>
      </c>
      <c r="G6" s="3">
        <v>59970.913999999997</v>
      </c>
      <c r="H6" s="3">
        <v>63199.923000000003</v>
      </c>
      <c r="I6" s="4">
        <f t="shared" si="0"/>
        <v>0.11602942665968619</v>
      </c>
      <c r="J6" s="4">
        <f t="shared" si="1"/>
        <v>6.3682378381878291E-2</v>
      </c>
    </row>
    <row r="7" spans="1:10" x14ac:dyDescent="0.25">
      <c r="A7" s="2" t="s">
        <v>2</v>
      </c>
      <c r="B7" s="2" t="s">
        <v>6</v>
      </c>
      <c r="C7" s="3">
        <v>212876.83100000001</v>
      </c>
      <c r="D7" s="3">
        <v>231721.625</v>
      </c>
      <c r="E7" s="3">
        <v>241379.02299999999</v>
      </c>
      <c r="F7" s="3">
        <v>48783.110999999997</v>
      </c>
      <c r="G7" s="3">
        <v>50995.034</v>
      </c>
      <c r="H7" s="3">
        <v>51883.25</v>
      </c>
      <c r="I7" s="4">
        <f t="shared" si="0"/>
        <v>6.4842960854309961E-2</v>
      </c>
      <c r="J7" s="4">
        <f t="shared" si="1"/>
        <v>3.1285330108750342E-2</v>
      </c>
    </row>
    <row r="8" spans="1:10" x14ac:dyDescent="0.25">
      <c r="A8" s="2" t="s">
        <v>2</v>
      </c>
      <c r="B8" s="2" t="s">
        <v>8</v>
      </c>
      <c r="C8" s="3">
        <v>152911.34099999999</v>
      </c>
      <c r="D8" s="3">
        <v>173036.78400000001</v>
      </c>
      <c r="E8" s="3">
        <v>173894.99400000001</v>
      </c>
      <c r="F8" s="3">
        <v>21314.559000000001</v>
      </c>
      <c r="G8" s="3">
        <v>21920.345000000001</v>
      </c>
      <c r="H8" s="3">
        <v>21121.297999999999</v>
      </c>
      <c r="I8" s="4">
        <f t="shared" si="0"/>
        <v>6.6408729413339529E-2</v>
      </c>
      <c r="J8" s="4">
        <f t="shared" si="1"/>
        <v>-4.5438677863285371E-3</v>
      </c>
    </row>
    <row r="9" spans="1:10" x14ac:dyDescent="0.25">
      <c r="A9" s="2" t="s">
        <v>2</v>
      </c>
      <c r="B9" s="2" t="s">
        <v>9</v>
      </c>
      <c r="C9" s="3">
        <v>76868.770999999993</v>
      </c>
      <c r="D9" s="3">
        <v>90685.851999999999</v>
      </c>
      <c r="E9" s="3">
        <v>103017.986</v>
      </c>
      <c r="F9" s="3">
        <v>12647.24</v>
      </c>
      <c r="G9" s="3">
        <v>15023.415999999999</v>
      </c>
      <c r="H9" s="3">
        <v>15995.968000000001</v>
      </c>
      <c r="I9" s="4">
        <f t="shared" si="0"/>
        <v>0.15766141605546435</v>
      </c>
      <c r="J9" s="4">
        <f t="shared" si="1"/>
        <v>0.1246240932275553</v>
      </c>
    </row>
    <row r="11" spans="1:10" x14ac:dyDescent="0.25">
      <c r="A11" t="s">
        <v>26</v>
      </c>
    </row>
    <row r="12" spans="1:10" x14ac:dyDescent="0.25">
      <c r="A12" t="s">
        <v>12</v>
      </c>
    </row>
    <row r="13" spans="1:10" x14ac:dyDescent="0.25">
      <c r="A13" t="s">
        <v>21</v>
      </c>
    </row>
    <row r="14" spans="1:10" x14ac:dyDescent="0.25">
      <c r="A14" t="s">
        <v>14</v>
      </c>
    </row>
    <row r="15" spans="1:10" x14ac:dyDescent="0.25">
      <c r="A15" t="s">
        <v>27</v>
      </c>
    </row>
    <row r="16" spans="1:10" x14ac:dyDescent="0.25">
      <c r="A16" t="s">
        <v>13</v>
      </c>
    </row>
    <row r="17" spans="1:1" x14ac:dyDescent="0.25">
      <c r="A17" t="s">
        <v>25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AA96D-AE6E-47CD-B38C-334EE814C7E3}">
  <dimension ref="A1:L15"/>
  <sheetViews>
    <sheetView tabSelected="1" zoomScale="115" zoomScaleNormal="115" workbookViewId="0">
      <selection activeCell="A15" sqref="A15"/>
    </sheetView>
  </sheetViews>
  <sheetFormatPr defaultColWidth="11.42578125" defaultRowHeight="15" x14ac:dyDescent="0.25"/>
  <cols>
    <col min="1" max="1" width="48.140625" customWidth="1"/>
    <col min="2" max="2" width="36.7109375" bestFit="1" customWidth="1"/>
    <col min="3" max="5" width="10.5703125" bestFit="1" customWidth="1"/>
    <col min="6" max="6" width="14.28515625" customWidth="1"/>
    <col min="7" max="7" width="13.7109375" customWidth="1"/>
    <col min="8" max="8" width="12.85546875" customWidth="1"/>
    <col min="9" max="9" width="13" bestFit="1" customWidth="1"/>
  </cols>
  <sheetData>
    <row r="1" spans="1:12" ht="69.599999999999994" customHeight="1" x14ac:dyDescent="0.25"/>
    <row r="2" spans="1:12" s="1" customFormat="1" ht="63" x14ac:dyDescent="0.25">
      <c r="A2" s="5" t="s">
        <v>0</v>
      </c>
      <c r="B2" s="5" t="s">
        <v>1</v>
      </c>
      <c r="C2" s="5" t="s">
        <v>15</v>
      </c>
      <c r="D2" s="5" t="s">
        <v>16</v>
      </c>
      <c r="E2" s="5" t="s">
        <v>17</v>
      </c>
      <c r="F2" s="5" t="s">
        <v>18</v>
      </c>
      <c r="G2" s="5" t="s">
        <v>19</v>
      </c>
      <c r="H2" s="5" t="s">
        <v>20</v>
      </c>
      <c r="I2" s="6" t="s">
        <v>10</v>
      </c>
      <c r="J2" s="6" t="s">
        <v>11</v>
      </c>
    </row>
    <row r="3" spans="1:12" x14ac:dyDescent="0.25">
      <c r="A3" s="2" t="s">
        <v>28</v>
      </c>
      <c r="B3" s="2" t="s">
        <v>29</v>
      </c>
      <c r="C3" s="3">
        <v>6371399.1041060891</v>
      </c>
      <c r="D3" s="3">
        <v>6344912.3578593358</v>
      </c>
      <c r="E3" s="3">
        <v>6573407.7084274199</v>
      </c>
      <c r="F3" s="3">
        <v>613081.81889367185</v>
      </c>
      <c r="G3" s="3">
        <v>605650.82839198399</v>
      </c>
      <c r="H3" s="3">
        <v>625270.25023284939</v>
      </c>
      <c r="I3" s="4">
        <f>(E3/C3)^(1/(3-1))-1</f>
        <v>1.572906474309832E-2</v>
      </c>
      <c r="J3" s="4">
        <f>(H3/F3)^(1/(3-1))-1</f>
        <v>9.8913778190676815E-3</v>
      </c>
    </row>
    <row r="4" spans="1:12" x14ac:dyDescent="0.25">
      <c r="A4" s="2" t="s">
        <v>28</v>
      </c>
      <c r="B4" s="2" t="s">
        <v>30</v>
      </c>
      <c r="C4" s="3">
        <v>566041.48347545147</v>
      </c>
      <c r="D4" s="3">
        <v>567950.48723584681</v>
      </c>
      <c r="E4" s="3">
        <v>597041.15236033697</v>
      </c>
      <c r="F4" s="3">
        <v>75164.912196900608</v>
      </c>
      <c r="G4" s="3">
        <v>73081.328921708016</v>
      </c>
      <c r="H4" s="3">
        <v>74228.775950028357</v>
      </c>
      <c r="I4" s="4">
        <f t="shared" ref="I4:I9" si="0">(E4/C4)^(1/(3-1))-1</f>
        <v>2.7017876720456524E-2</v>
      </c>
      <c r="J4" s="4">
        <f t="shared" ref="J4:J9" si="1">(H4/F4)^(1/(3-1))-1</f>
        <v>-6.2467265242655001E-3</v>
      </c>
      <c r="L4" s="7"/>
    </row>
    <row r="5" spans="1:12" x14ac:dyDescent="0.25">
      <c r="A5" s="2" t="s">
        <v>28</v>
      </c>
      <c r="B5" s="2" t="s">
        <v>36</v>
      </c>
      <c r="C5" s="3">
        <v>400258.73618436052</v>
      </c>
      <c r="D5" s="3">
        <v>419121.99385887088</v>
      </c>
      <c r="E5" s="3">
        <v>405811.69754401245</v>
      </c>
      <c r="F5" s="3">
        <v>22057.930646988625</v>
      </c>
      <c r="G5" s="3">
        <v>23030.520732204895</v>
      </c>
      <c r="H5" s="3">
        <v>22575.154878711386</v>
      </c>
      <c r="I5" s="4">
        <f t="shared" si="0"/>
        <v>6.9128212033031655E-3</v>
      </c>
      <c r="J5" s="4">
        <f t="shared" si="1"/>
        <v>1.1656289277870657E-2</v>
      </c>
      <c r="L5" s="7"/>
    </row>
    <row r="6" spans="1:12" x14ac:dyDescent="0.25">
      <c r="A6" s="2" t="s">
        <v>28</v>
      </c>
      <c r="B6" s="2" t="s">
        <v>35</v>
      </c>
      <c r="C6" s="3">
        <v>1335964.9860914298</v>
      </c>
      <c r="D6" s="3">
        <v>1385092.0052347027</v>
      </c>
      <c r="E6" s="3">
        <v>1481972.3675212166</v>
      </c>
      <c r="F6" s="3">
        <v>151904.459832658</v>
      </c>
      <c r="G6" s="3">
        <v>153988.32041377056</v>
      </c>
      <c r="H6" s="3">
        <v>163402.89499242653</v>
      </c>
      <c r="I6" s="4">
        <f t="shared" si="0"/>
        <v>5.3228287892751913E-2</v>
      </c>
      <c r="J6" s="4">
        <f t="shared" si="1"/>
        <v>3.7157258192856757E-2</v>
      </c>
      <c r="L6" s="7"/>
    </row>
    <row r="7" spans="1:12" x14ac:dyDescent="0.25">
      <c r="A7" s="2" t="s">
        <v>28</v>
      </c>
      <c r="B7" s="2" t="s">
        <v>33</v>
      </c>
      <c r="C7" s="3">
        <v>598585.14147328073</v>
      </c>
      <c r="D7" s="3">
        <v>606391.83605820278</v>
      </c>
      <c r="E7" s="3">
        <v>636899.28182287305</v>
      </c>
      <c r="F7" s="3">
        <v>35585.426246564588</v>
      </c>
      <c r="G7" s="3">
        <v>35824.221980369119</v>
      </c>
      <c r="H7" s="3">
        <v>36993.625925114218</v>
      </c>
      <c r="I7" s="4">
        <f t="shared" si="0"/>
        <v>3.1507555622661165E-2</v>
      </c>
      <c r="J7" s="4">
        <f t="shared" si="1"/>
        <v>1.9594218642321248E-2</v>
      </c>
      <c r="L7" s="7"/>
    </row>
    <row r="8" spans="1:12" x14ac:dyDescent="0.25">
      <c r="A8" s="2" t="s">
        <v>28</v>
      </c>
      <c r="B8" s="2" t="s">
        <v>31</v>
      </c>
      <c r="C8" s="3">
        <v>1771532.4661544049</v>
      </c>
      <c r="D8" s="3">
        <v>1717727.8646536118</v>
      </c>
      <c r="E8" s="3">
        <v>1788812.5234391864</v>
      </c>
      <c r="F8" s="3">
        <v>130598.02987787077</v>
      </c>
      <c r="G8" s="3">
        <v>125560.76942554319</v>
      </c>
      <c r="H8" s="3">
        <v>131123.18705908989</v>
      </c>
      <c r="I8" s="4">
        <f t="shared" si="0"/>
        <v>4.8653138385279515E-3</v>
      </c>
      <c r="J8" s="4">
        <f t="shared" si="1"/>
        <v>2.0085689793081229E-3</v>
      </c>
      <c r="L8" s="7"/>
    </row>
    <row r="9" spans="1:12" x14ac:dyDescent="0.25">
      <c r="A9" s="2" t="s">
        <v>28</v>
      </c>
      <c r="B9" s="2" t="s">
        <v>34</v>
      </c>
      <c r="C9" s="3">
        <v>1699016.2907272677</v>
      </c>
      <c r="D9" s="3">
        <v>1648628.1708181126</v>
      </c>
      <c r="E9" s="3">
        <v>1662870.6857398364</v>
      </c>
      <c r="F9" s="3">
        <v>197771.0600929666</v>
      </c>
      <c r="G9" s="3">
        <v>194165.66691869023</v>
      </c>
      <c r="H9" s="3">
        <v>196946.61142781161</v>
      </c>
      <c r="I9" s="4">
        <f t="shared" si="0"/>
        <v>-1.0694400644502111E-2</v>
      </c>
      <c r="J9" s="4">
        <f t="shared" si="1"/>
        <v>-2.0865279293565964E-3</v>
      </c>
      <c r="L9" s="7"/>
    </row>
    <row r="11" spans="1:12" x14ac:dyDescent="0.25">
      <c r="A11" s="8" t="s">
        <v>32</v>
      </c>
    </row>
    <row r="12" spans="1:12" x14ac:dyDescent="0.25">
      <c r="A12" s="8" t="s">
        <v>37</v>
      </c>
    </row>
    <row r="13" spans="1:12" x14ac:dyDescent="0.25">
      <c r="A13" s="8" t="s">
        <v>41</v>
      </c>
    </row>
    <row r="14" spans="1:12" x14ac:dyDescent="0.25">
      <c r="A14" s="9" t="s">
        <v>42</v>
      </c>
    </row>
    <row r="15" spans="1:12" x14ac:dyDescent="0.25">
      <c r="A15" s="8" t="s">
        <v>14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IRI_WorkspaceStorage</vt:lpstr>
      <vt:lpstr>Salzige Snacks</vt:lpstr>
      <vt:lpstr>Schokoware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Kaufmann, Norbert</dc:creator>
  <cp:lastModifiedBy>Schaefers, Lydia</cp:lastModifiedBy>
  <dcterms:created xsi:type="dcterms:W3CDTF">2019-12-04T13:03:42Z</dcterms:created>
  <dcterms:modified xsi:type="dcterms:W3CDTF">2019-12-13T15:32:39Z</dcterms:modified>
</cp:coreProperties>
</file>